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2\2022 - TRANSPARENCIA\REMUNERAÇÃO DOS CARGOS EM COMISSÃO\12 - DEZMBRO\"/>
    </mc:Choice>
  </mc:AlternateContent>
  <xr:revisionPtr revIDLastSave="0" documentId="13_ncr:1_{19CB7028-C7E8-4997-BA0C-691FEF0EF2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2" l="1"/>
  <c r="B29" i="2"/>
  <c r="B26" i="2"/>
  <c r="B25" i="2"/>
  <c r="B24" i="2"/>
  <c r="B23" i="2"/>
  <c r="B22" i="2"/>
  <c r="B21" i="2"/>
  <c r="B19" i="2"/>
  <c r="B18" i="2"/>
  <c r="B17" i="2"/>
  <c r="B15" i="2"/>
  <c r="B14" i="2"/>
  <c r="B12" i="2"/>
  <c r="B11" i="2"/>
  <c r="B10" i="2"/>
  <c r="B9" i="2"/>
  <c r="B7" i="2"/>
  <c r="B6" i="2"/>
  <c r="B5" i="2"/>
  <c r="B30" i="1"/>
</calcChain>
</file>

<file path=xl/sharedStrings.xml><?xml version="1.0" encoding="utf-8"?>
<sst xmlns="http://schemas.openxmlformats.org/spreadsheetml/2006/main" count="87" uniqueCount="80">
  <si>
    <t>DENOMINAÇÃO DO CARGO</t>
  </si>
  <si>
    <t>REMUNERAÇÃO</t>
  </si>
  <si>
    <t>Controlador</t>
  </si>
  <si>
    <t>Ouvidor</t>
  </si>
  <si>
    <t>Gerente de Polos</t>
  </si>
  <si>
    <t>Chefe da Seção de Fiscalização</t>
  </si>
  <si>
    <t>Chefe da Seção de Cobrança</t>
  </si>
  <si>
    <t>Supervisor de Polo</t>
  </si>
  <si>
    <t>Pregoeiro</t>
  </si>
  <si>
    <t>Presidente da Comissão Permanente das Licitações</t>
  </si>
  <si>
    <t>Procurador Geral/Assessor</t>
  </si>
  <si>
    <t>Chefe da Seção de Processos Fiscais/Assessor</t>
  </si>
  <si>
    <t>Assessor/Advogado</t>
  </si>
  <si>
    <t>Assessor/Jornalista</t>
  </si>
  <si>
    <t>Superintendente Administrativo/Assessora</t>
  </si>
  <si>
    <t>TOTAL</t>
  </si>
  <si>
    <t>Chefe da Seção Contabilidade</t>
  </si>
  <si>
    <t>Chefe da Seção de Licitações, Compras e Contratos</t>
  </si>
  <si>
    <t>Chefe da Seção de Apoio ao Colegiado</t>
  </si>
  <si>
    <t>Chefe da Seção de Fiscalização/Assessor</t>
  </si>
  <si>
    <t>Chefe da Seção de Infraestrutura e Manutenção</t>
  </si>
  <si>
    <t>Chefe da Seção de Registro e Cadastro</t>
  </si>
  <si>
    <t>Chefe da Seção de Tecnologia da Informação/Assessor</t>
  </si>
  <si>
    <t>Chefe da Seção Financeira</t>
  </si>
  <si>
    <t>Chefe da Seção de Atendimento e Documentação</t>
  </si>
  <si>
    <t>Chefe da Seção Recursos humanos e de Pessoal/Assessor</t>
  </si>
  <si>
    <t>Chefe da Gerência de Polos</t>
  </si>
  <si>
    <t>Chefe do Planejamento</t>
  </si>
  <si>
    <t>Chefe da Ouvidoria</t>
  </si>
  <si>
    <t>Chefe da Seção Ananindeua</t>
  </si>
  <si>
    <t>Chefe da Seção Santarém</t>
  </si>
  <si>
    <t>Chefe de Gabinete</t>
  </si>
  <si>
    <t>Gerente Administrativo</t>
  </si>
  <si>
    <t>Gerente Técnico</t>
  </si>
  <si>
    <t>Gerente de Fiscalização</t>
  </si>
  <si>
    <t>Chefe da Seção de Contabilidade</t>
  </si>
  <si>
    <t xml:space="preserve">Chefe da Seção de Cobrança </t>
  </si>
  <si>
    <t xml:space="preserve">Chefe da Seção de Infraestrutura e Manutenção </t>
  </si>
  <si>
    <t xml:space="preserve">Chefe da Seção de Recursos Humanos e de Pessoal </t>
  </si>
  <si>
    <t xml:space="preserve">Chefe da Seção de Licitações, Compras e Contratos </t>
  </si>
  <si>
    <t xml:space="preserve">Chefe da Seção de Atendimento e Documentação  </t>
  </si>
  <si>
    <t>Chefe da Seção de Marabá</t>
  </si>
  <si>
    <t xml:space="preserve">Chefe da Seção de Ananindeua </t>
  </si>
  <si>
    <t xml:space="preserve">Chefe da Seção de Santarém </t>
  </si>
  <si>
    <t>Assessor/Jornalista - Relações Institucionais</t>
  </si>
  <si>
    <t xml:space="preserve">Planejador </t>
  </si>
  <si>
    <t xml:space="preserve">Procuradora Jurídica </t>
  </si>
  <si>
    <t xml:space="preserve">Chefe de gabinete </t>
  </si>
  <si>
    <t xml:space="preserve">Superintendente </t>
  </si>
  <si>
    <t xml:space="preserve">Gerente Contábil e Financeiro </t>
  </si>
  <si>
    <t>nadja</t>
  </si>
  <si>
    <t>raissa</t>
  </si>
  <si>
    <t>andrejev</t>
  </si>
  <si>
    <t>Denize</t>
  </si>
  <si>
    <t>michele</t>
  </si>
  <si>
    <t>barbara</t>
  </si>
  <si>
    <t>eliane</t>
  </si>
  <si>
    <t>cristiane</t>
  </si>
  <si>
    <t>bruna</t>
  </si>
  <si>
    <t>mira</t>
  </si>
  <si>
    <t>kleber</t>
  </si>
  <si>
    <t>mercia</t>
  </si>
  <si>
    <t>rosinete</t>
  </si>
  <si>
    <t>gisele</t>
  </si>
  <si>
    <t>erick</t>
  </si>
  <si>
    <t>ray</t>
  </si>
  <si>
    <t>Chefe da Seção de Tecnologia da Informação/ASSESSOR</t>
  </si>
  <si>
    <t>LUCIANO</t>
  </si>
  <si>
    <t>THAYS</t>
  </si>
  <si>
    <t>LUIZ CLAUDIO</t>
  </si>
  <si>
    <t>CONCEIÇAO</t>
  </si>
  <si>
    <t>ERIVALDO</t>
  </si>
  <si>
    <t>ODILON</t>
  </si>
  <si>
    <t>ROSENY</t>
  </si>
  <si>
    <t>EDILENE</t>
  </si>
  <si>
    <t>CEZAR</t>
  </si>
  <si>
    <t>Chefe da Seção de Processos Fiscais/ASSESSOR</t>
  </si>
  <si>
    <t xml:space="preserve">SALÁRIO </t>
  </si>
  <si>
    <t xml:space="preserve">GRATIFICAÇÃO </t>
  </si>
  <si>
    <t xml:space="preserve">Assessor/Advogado - Auditora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</si>
</sst>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4" fontId="0" fillId="0" borderId="0" xfId="1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44" fontId="3" fillId="0" borderId="1" xfId="1" applyFont="1" applyBorder="1" applyAlignment="1">
      <alignment horizontal="center" vertical="center"/>
    </xf>
    <xf numFmtId="44" fontId="1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8"/>
  <sheetViews>
    <sheetView workbookViewId="0">
      <selection activeCell="A17" sqref="A17"/>
    </sheetView>
  </sheetViews>
  <sheetFormatPr defaultRowHeight="15" x14ac:dyDescent="0.25"/>
  <cols>
    <col min="1" max="1" width="67.7109375" bestFit="1" customWidth="1"/>
    <col min="2" max="2" width="37.28515625" style="3" customWidth="1"/>
  </cols>
  <sheetData>
    <row r="1" spans="1:2" ht="16.5" thickBot="1" x14ac:dyDescent="0.3">
      <c r="A1" s="11">
        <v>43464</v>
      </c>
      <c r="B1" s="12"/>
    </row>
    <row r="2" spans="1:2" s="1" customFormat="1" ht="15.75" x14ac:dyDescent="0.25">
      <c r="A2" s="4" t="s">
        <v>0</v>
      </c>
      <c r="B2" s="4" t="s">
        <v>1</v>
      </c>
    </row>
    <row r="3" spans="1:2" ht="15.75" x14ac:dyDescent="0.25">
      <c r="A3" s="5" t="s">
        <v>12</v>
      </c>
      <c r="B3" s="6">
        <v>8359.44</v>
      </c>
    </row>
    <row r="4" spans="1:2" ht="15.75" x14ac:dyDescent="0.25">
      <c r="A4" s="5" t="s">
        <v>13</v>
      </c>
      <c r="B4" s="6">
        <v>8359.44</v>
      </c>
    </row>
    <row r="5" spans="1:2" ht="15.75" x14ac:dyDescent="0.25">
      <c r="A5" s="10" t="s">
        <v>24</v>
      </c>
      <c r="B5" s="6">
        <v>3934.92</v>
      </c>
    </row>
    <row r="6" spans="1:2" ht="15.75" x14ac:dyDescent="0.25">
      <c r="A6" s="10" t="s">
        <v>6</v>
      </c>
      <c r="B6" s="6">
        <v>4086.82</v>
      </c>
    </row>
    <row r="7" spans="1:2" ht="15.75" x14ac:dyDescent="0.25">
      <c r="A7" s="10" t="s">
        <v>5</v>
      </c>
      <c r="B7" s="6">
        <v>5577.77</v>
      </c>
    </row>
    <row r="8" spans="1:2" ht="15.75" x14ac:dyDescent="0.25">
      <c r="A8" s="10" t="s">
        <v>11</v>
      </c>
      <c r="B8" s="6">
        <v>8460.58</v>
      </c>
    </row>
    <row r="9" spans="1:2" ht="15.75" x14ac:dyDescent="0.25">
      <c r="A9" s="10" t="s">
        <v>31</v>
      </c>
      <c r="B9" s="6">
        <v>8359.44</v>
      </c>
    </row>
    <row r="10" spans="1:2" ht="15.75" x14ac:dyDescent="0.25">
      <c r="A10" s="10" t="s">
        <v>2</v>
      </c>
      <c r="B10" s="6">
        <v>5071.84</v>
      </c>
    </row>
    <row r="11" spans="1:2" ht="15.75" x14ac:dyDescent="0.25">
      <c r="A11" s="10" t="s">
        <v>16</v>
      </c>
      <c r="B11" s="6">
        <v>7975.44</v>
      </c>
    </row>
    <row r="12" spans="1:2" ht="15.75" x14ac:dyDescent="0.25">
      <c r="A12" s="10" t="s">
        <v>17</v>
      </c>
      <c r="B12" s="6">
        <v>5287.36</v>
      </c>
    </row>
    <row r="13" spans="1:2" ht="15.75" x14ac:dyDescent="0.25">
      <c r="A13" s="10" t="s">
        <v>18</v>
      </c>
      <c r="B13" s="6">
        <v>13488.87</v>
      </c>
    </row>
    <row r="14" spans="1:2" ht="15.75" x14ac:dyDescent="0.25">
      <c r="A14" s="10" t="s">
        <v>19</v>
      </c>
      <c r="B14" s="6">
        <v>8684.0499999999993</v>
      </c>
    </row>
    <row r="15" spans="1:2" ht="15.75" x14ac:dyDescent="0.25">
      <c r="A15" s="10" t="s">
        <v>20</v>
      </c>
      <c r="B15" s="6">
        <v>6607.35</v>
      </c>
    </row>
    <row r="16" spans="1:2" ht="15.75" x14ac:dyDescent="0.25">
      <c r="A16" s="10" t="s">
        <v>26</v>
      </c>
      <c r="B16" s="6">
        <v>6394</v>
      </c>
    </row>
    <row r="17" spans="1:2" ht="15.75" x14ac:dyDescent="0.25">
      <c r="A17" s="10" t="s">
        <v>25</v>
      </c>
      <c r="B17" s="6">
        <v>8425.19</v>
      </c>
    </row>
    <row r="18" spans="1:2" ht="15.75" x14ac:dyDescent="0.25">
      <c r="A18" s="10" t="s">
        <v>21</v>
      </c>
      <c r="B18" s="6">
        <v>4256.45</v>
      </c>
    </row>
    <row r="19" spans="1:2" ht="15.75" x14ac:dyDescent="0.25">
      <c r="A19" s="10" t="s">
        <v>22</v>
      </c>
      <c r="B19" s="6">
        <v>8359.44</v>
      </c>
    </row>
    <row r="20" spans="1:2" ht="15.75" x14ac:dyDescent="0.25">
      <c r="A20" s="10" t="s">
        <v>23</v>
      </c>
      <c r="B20" s="6">
        <v>6838.28</v>
      </c>
    </row>
    <row r="21" spans="1:2" ht="15.75" x14ac:dyDescent="0.25">
      <c r="A21" s="10" t="s">
        <v>28</v>
      </c>
      <c r="B21" s="6">
        <v>7090.93</v>
      </c>
    </row>
    <row r="22" spans="1:2" ht="15.75" x14ac:dyDescent="0.25">
      <c r="A22" s="10" t="s">
        <v>27</v>
      </c>
      <c r="B22" s="6">
        <v>18910.919999999998</v>
      </c>
    </row>
    <row r="23" spans="1:2" ht="15.75" x14ac:dyDescent="0.25">
      <c r="A23" s="5" t="s">
        <v>8</v>
      </c>
      <c r="B23" s="6">
        <v>4839.51</v>
      </c>
    </row>
    <row r="24" spans="1:2" ht="15.75" x14ac:dyDescent="0.25">
      <c r="A24" s="5" t="s">
        <v>9</v>
      </c>
      <c r="B24" s="6">
        <v>0</v>
      </c>
    </row>
    <row r="25" spans="1:2" ht="15.75" x14ac:dyDescent="0.25">
      <c r="A25" s="5" t="s">
        <v>10</v>
      </c>
      <c r="B25" s="6">
        <v>8359.44</v>
      </c>
    </row>
    <row r="26" spans="1:2" ht="15.75" x14ac:dyDescent="0.25">
      <c r="A26" s="5" t="s">
        <v>14</v>
      </c>
      <c r="B26" s="6">
        <v>8460.58</v>
      </c>
    </row>
    <row r="27" spans="1:2" ht="15.75" x14ac:dyDescent="0.25">
      <c r="A27" s="5" t="s">
        <v>7</v>
      </c>
      <c r="B27" s="6">
        <v>4833.97</v>
      </c>
    </row>
    <row r="28" spans="1:2" ht="15.75" x14ac:dyDescent="0.25">
      <c r="A28" s="10" t="s">
        <v>29</v>
      </c>
      <c r="B28" s="6">
        <v>3980.38</v>
      </c>
    </row>
    <row r="29" spans="1:2" ht="15.75" x14ac:dyDescent="0.25">
      <c r="A29" s="10" t="s">
        <v>30</v>
      </c>
      <c r="B29" s="6">
        <v>7111.42</v>
      </c>
    </row>
    <row r="30" spans="1:2" ht="15.75" x14ac:dyDescent="0.25">
      <c r="A30" s="10" t="s">
        <v>15</v>
      </c>
      <c r="B30" s="9">
        <f>SUM(B3:B29)</f>
        <v>192113.83000000005</v>
      </c>
    </row>
    <row r="31" spans="1:2" ht="15.75" x14ac:dyDescent="0.25">
      <c r="A31" s="7"/>
      <c r="B31" s="8"/>
    </row>
    <row r="32" spans="1:2" ht="15.75" x14ac:dyDescent="0.25">
      <c r="A32" s="7"/>
      <c r="B32" s="8"/>
    </row>
    <row r="33" spans="1:2" ht="15.75" x14ac:dyDescent="0.25">
      <c r="A33" s="7"/>
      <c r="B33" s="8"/>
    </row>
    <row r="34" spans="1:2" ht="15.75" x14ac:dyDescent="0.25">
      <c r="A34" s="7"/>
      <c r="B34" s="8"/>
    </row>
    <row r="35" spans="1:2" x14ac:dyDescent="0.25">
      <c r="B35" s="2"/>
    </row>
    <row r="36" spans="1:2" x14ac:dyDescent="0.25">
      <c r="B36" s="2"/>
    </row>
    <row r="37" spans="1:2" x14ac:dyDescent="0.25">
      <c r="B37" s="2"/>
    </row>
    <row r="38" spans="1:2" x14ac:dyDescent="0.25">
      <c r="B38" s="2"/>
    </row>
    <row r="39" spans="1:2" x14ac:dyDescent="0.25">
      <c r="B39" s="2"/>
    </row>
    <row r="40" spans="1:2" x14ac:dyDescent="0.25">
      <c r="B40" s="2"/>
    </row>
    <row r="41" spans="1:2" x14ac:dyDescent="0.25">
      <c r="B41" s="2"/>
    </row>
    <row r="42" spans="1:2" x14ac:dyDescent="0.25">
      <c r="B42" s="2"/>
    </row>
    <row r="43" spans="1:2" x14ac:dyDescent="0.25">
      <c r="B43" s="2"/>
    </row>
    <row r="44" spans="1:2" x14ac:dyDescent="0.25">
      <c r="B44" s="2"/>
    </row>
    <row r="45" spans="1:2" x14ac:dyDescent="0.25">
      <c r="B45" s="2"/>
    </row>
    <row r="46" spans="1:2" x14ac:dyDescent="0.25">
      <c r="B46" s="2"/>
    </row>
    <row r="47" spans="1:2" x14ac:dyDescent="0.25">
      <c r="B47" s="2"/>
    </row>
    <row r="48" spans="1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</sheetData>
  <sortState xmlns:xlrd2="http://schemas.microsoft.com/office/spreadsheetml/2017/richdata2" ref="A2:B25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&amp;LCONSELHO REGIONAL DE ENGENHARIA E AGRONOMIA DO PARÁ - CREA/PA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871F-CBEA-4269-B340-9C59D5C8AFBA}">
  <dimension ref="A2:I30"/>
  <sheetViews>
    <sheetView tabSelected="1" zoomScale="110" zoomScaleNormal="110" workbookViewId="0">
      <selection activeCell="I16" sqref="I16"/>
    </sheetView>
  </sheetViews>
  <sheetFormatPr defaultRowHeight="15" x14ac:dyDescent="0.25"/>
  <cols>
    <col min="1" max="1" width="65.85546875" bestFit="1" customWidth="1"/>
    <col min="2" max="2" width="20" bestFit="1" customWidth="1"/>
    <col min="3" max="3" width="15" bestFit="1" customWidth="1"/>
    <col min="4" max="4" width="16.85546875" bestFit="1" customWidth="1"/>
    <col min="5" max="5" width="20" bestFit="1" customWidth="1"/>
    <col min="9" max="9" width="13" bestFit="1" customWidth="1"/>
  </cols>
  <sheetData>
    <row r="2" spans="1:9" ht="15.75" x14ac:dyDescent="0.25">
      <c r="A2" s="15" t="s">
        <v>0</v>
      </c>
      <c r="B2" s="15" t="s">
        <v>1</v>
      </c>
      <c r="C2" s="16"/>
      <c r="D2" s="15" t="s">
        <v>77</v>
      </c>
      <c r="E2" s="15" t="s">
        <v>78</v>
      </c>
    </row>
    <row r="3" spans="1:9" ht="15.75" x14ac:dyDescent="0.25">
      <c r="A3" s="13" t="s">
        <v>79</v>
      </c>
      <c r="B3" s="17">
        <v>9316.7099999999991</v>
      </c>
      <c r="C3" s="16" t="s">
        <v>50</v>
      </c>
      <c r="D3" s="17">
        <v>9316.7099999999991</v>
      </c>
      <c r="E3" s="18">
        <v>0</v>
      </c>
    </row>
    <row r="4" spans="1:9" ht="15.75" x14ac:dyDescent="0.25">
      <c r="A4" s="13" t="s">
        <v>44</v>
      </c>
      <c r="B4" s="17">
        <v>9316.7099999999991</v>
      </c>
      <c r="C4" s="16" t="s">
        <v>51</v>
      </c>
      <c r="D4" s="17">
        <v>9316.7099999999991</v>
      </c>
      <c r="E4" s="18">
        <v>0</v>
      </c>
    </row>
    <row r="5" spans="1:9" ht="15.75" x14ac:dyDescent="0.25">
      <c r="A5" s="13" t="s">
        <v>3</v>
      </c>
      <c r="B5" s="17">
        <f>D5+E5</f>
        <v>8426.89</v>
      </c>
      <c r="C5" s="16" t="s">
        <v>53</v>
      </c>
      <c r="D5" s="17">
        <v>4926.8900000000003</v>
      </c>
      <c r="E5" s="18">
        <v>3500</v>
      </c>
    </row>
    <row r="6" spans="1:9" ht="15.75" x14ac:dyDescent="0.25">
      <c r="A6" s="13" t="s">
        <v>45</v>
      </c>
      <c r="B6" s="17">
        <f>D6+E6</f>
        <v>9388.1</v>
      </c>
      <c r="C6" s="16" t="s">
        <v>52</v>
      </c>
      <c r="D6" s="17">
        <v>5888.1</v>
      </c>
      <c r="E6" s="18">
        <v>3500</v>
      </c>
      <c r="I6" s="14"/>
    </row>
    <row r="7" spans="1:9" ht="15.75" x14ac:dyDescent="0.25">
      <c r="A7" s="13" t="s">
        <v>2</v>
      </c>
      <c r="B7" s="17">
        <f>D7+E7</f>
        <v>9289.16</v>
      </c>
      <c r="C7" s="16" t="s">
        <v>54</v>
      </c>
      <c r="D7" s="17">
        <v>4289.16</v>
      </c>
      <c r="E7" s="18">
        <v>5000</v>
      </c>
    </row>
    <row r="8" spans="1:9" ht="15.75" x14ac:dyDescent="0.25">
      <c r="A8" s="13" t="s">
        <v>46</v>
      </c>
      <c r="B8" s="17">
        <v>9316.7099999999991</v>
      </c>
      <c r="C8" s="16" t="s">
        <v>55</v>
      </c>
      <c r="D8" s="17">
        <v>9316.7099999999991</v>
      </c>
      <c r="E8" s="18">
        <v>0</v>
      </c>
    </row>
    <row r="9" spans="1:9" ht="15.75" x14ac:dyDescent="0.25">
      <c r="A9" s="13" t="s">
        <v>47</v>
      </c>
      <c r="B9" s="17">
        <f>D9+E9</f>
        <v>6235.58</v>
      </c>
      <c r="C9" s="16" t="s">
        <v>56</v>
      </c>
      <c r="D9" s="17">
        <v>4735.58</v>
      </c>
      <c r="E9" s="18">
        <v>1500</v>
      </c>
    </row>
    <row r="10" spans="1:9" ht="15.75" x14ac:dyDescent="0.25">
      <c r="A10" s="13" t="s">
        <v>48</v>
      </c>
      <c r="B10" s="17">
        <f>D10+E10</f>
        <v>9462.4399999999987</v>
      </c>
      <c r="C10" s="16" t="s">
        <v>57</v>
      </c>
      <c r="D10" s="17">
        <v>4462.4399999999996</v>
      </c>
      <c r="E10" s="18">
        <v>5000</v>
      </c>
    </row>
    <row r="11" spans="1:9" ht="15.75" x14ac:dyDescent="0.25">
      <c r="A11" s="13" t="s">
        <v>49</v>
      </c>
      <c r="B11" s="17">
        <f>D11+E11</f>
        <v>11269.220000000001</v>
      </c>
      <c r="C11" s="16" t="s">
        <v>58</v>
      </c>
      <c r="D11" s="17">
        <v>7769.22</v>
      </c>
      <c r="E11" s="18">
        <v>3500</v>
      </c>
    </row>
    <row r="12" spans="1:9" ht="15.75" x14ac:dyDescent="0.25">
      <c r="A12" s="13" t="s">
        <v>32</v>
      </c>
      <c r="B12" s="17">
        <f>D12+E12</f>
        <v>17026.41</v>
      </c>
      <c r="C12" s="16" t="s">
        <v>59</v>
      </c>
      <c r="D12" s="17">
        <v>13526.41</v>
      </c>
      <c r="E12" s="18">
        <v>3500</v>
      </c>
    </row>
    <row r="13" spans="1:9" ht="15.75" x14ac:dyDescent="0.25">
      <c r="A13" s="13" t="s">
        <v>33</v>
      </c>
      <c r="B13" s="17">
        <v>9316.7099999999991</v>
      </c>
      <c r="C13" s="16"/>
      <c r="D13" s="17">
        <v>9316.7099999999991</v>
      </c>
      <c r="E13" s="18">
        <v>0</v>
      </c>
    </row>
    <row r="14" spans="1:9" ht="15.75" x14ac:dyDescent="0.25">
      <c r="A14" s="13" t="s">
        <v>34</v>
      </c>
      <c r="B14" s="17">
        <f>D14+E14</f>
        <v>9873.4599999999991</v>
      </c>
      <c r="C14" s="16" t="s">
        <v>60</v>
      </c>
      <c r="D14" s="17">
        <v>6373.46</v>
      </c>
      <c r="E14" s="18">
        <v>3500</v>
      </c>
    </row>
    <row r="15" spans="1:9" ht="15.75" x14ac:dyDescent="0.25">
      <c r="A15" s="13" t="s">
        <v>4</v>
      </c>
      <c r="B15" s="17">
        <f>D15+E15</f>
        <v>8833.0299999999988</v>
      </c>
      <c r="C15" s="16" t="s">
        <v>61</v>
      </c>
      <c r="D15" s="17">
        <v>5333.03</v>
      </c>
      <c r="E15" s="18">
        <v>3500</v>
      </c>
    </row>
    <row r="16" spans="1:9" ht="15.75" x14ac:dyDescent="0.25">
      <c r="A16" s="13" t="s">
        <v>35</v>
      </c>
      <c r="B16" s="17"/>
      <c r="C16" s="16"/>
      <c r="D16" s="17"/>
      <c r="E16" s="18"/>
    </row>
    <row r="17" spans="1:5" ht="15.75" x14ac:dyDescent="0.25">
      <c r="A17" s="13" t="s">
        <v>23</v>
      </c>
      <c r="B17" s="17">
        <f>D17+E17</f>
        <v>8677.5499999999993</v>
      </c>
      <c r="C17" s="16" t="s">
        <v>62</v>
      </c>
      <c r="D17" s="17">
        <v>7177.55</v>
      </c>
      <c r="E17" s="18">
        <v>1500</v>
      </c>
    </row>
    <row r="18" spans="1:5" ht="15.75" x14ac:dyDescent="0.25">
      <c r="A18" s="13" t="s">
        <v>36</v>
      </c>
      <c r="B18" s="17">
        <f>D18+E18</f>
        <v>6728.46</v>
      </c>
      <c r="C18" s="16" t="s">
        <v>63</v>
      </c>
      <c r="D18" s="17">
        <v>5228.46</v>
      </c>
      <c r="E18" s="18">
        <v>1500</v>
      </c>
    </row>
    <row r="19" spans="1:5" ht="15.75" x14ac:dyDescent="0.25">
      <c r="A19" s="13" t="s">
        <v>37</v>
      </c>
      <c r="B19" s="17">
        <f>D19+E19</f>
        <v>7505.86</v>
      </c>
      <c r="C19" s="16" t="s">
        <v>64</v>
      </c>
      <c r="D19" s="17">
        <v>6005.86</v>
      </c>
      <c r="E19" s="18">
        <v>1500</v>
      </c>
    </row>
    <row r="20" spans="1:5" ht="15.75" x14ac:dyDescent="0.25">
      <c r="A20" s="13" t="s">
        <v>66</v>
      </c>
      <c r="B20" s="17">
        <v>9316.7099999999991</v>
      </c>
      <c r="C20" s="16" t="s">
        <v>65</v>
      </c>
      <c r="D20" s="17">
        <v>9316.7099999999991</v>
      </c>
      <c r="E20" s="18">
        <v>0</v>
      </c>
    </row>
    <row r="21" spans="1:5" ht="15.75" x14ac:dyDescent="0.25">
      <c r="A21" s="13" t="s">
        <v>38</v>
      </c>
      <c r="B21" s="17">
        <f>D21+E21</f>
        <v>5541.77</v>
      </c>
      <c r="C21" s="16"/>
      <c r="D21" s="17">
        <v>4041.77</v>
      </c>
      <c r="E21" s="18">
        <v>1500</v>
      </c>
    </row>
    <row r="22" spans="1:5" ht="15.75" x14ac:dyDescent="0.25">
      <c r="A22" s="13" t="s">
        <v>39</v>
      </c>
      <c r="B22" s="17">
        <f>D22+E22</f>
        <v>6235.58</v>
      </c>
      <c r="C22" s="16" t="s">
        <v>67</v>
      </c>
      <c r="D22" s="17">
        <v>4735.58</v>
      </c>
      <c r="E22" s="18">
        <v>1500</v>
      </c>
    </row>
    <row r="23" spans="1:5" ht="15.75" x14ac:dyDescent="0.25">
      <c r="A23" s="13" t="s">
        <v>18</v>
      </c>
      <c r="B23" s="17">
        <f>D23+E23</f>
        <v>5874.94</v>
      </c>
      <c r="C23" s="16" t="s">
        <v>68</v>
      </c>
      <c r="D23" s="17">
        <v>4374.9399999999996</v>
      </c>
      <c r="E23" s="18">
        <v>1500</v>
      </c>
    </row>
    <row r="24" spans="1:5" ht="15.75" x14ac:dyDescent="0.25">
      <c r="A24" s="13" t="s">
        <v>21</v>
      </c>
      <c r="B24" s="17">
        <f>D24+E24</f>
        <v>6235.58</v>
      </c>
      <c r="C24" s="16" t="s">
        <v>69</v>
      </c>
      <c r="D24" s="17">
        <v>4735.58</v>
      </c>
      <c r="E24" s="18">
        <v>1500</v>
      </c>
    </row>
    <row r="25" spans="1:5" ht="15.75" x14ac:dyDescent="0.25">
      <c r="A25" s="13" t="s">
        <v>40</v>
      </c>
      <c r="B25" s="17">
        <f>D25+E25</f>
        <v>7748.49</v>
      </c>
      <c r="C25" s="16" t="s">
        <v>70</v>
      </c>
      <c r="D25" s="17">
        <v>6248.49</v>
      </c>
      <c r="E25" s="18">
        <v>1500</v>
      </c>
    </row>
    <row r="26" spans="1:5" ht="15.75" x14ac:dyDescent="0.25">
      <c r="A26" s="13" t="s">
        <v>5</v>
      </c>
      <c r="B26" s="17">
        <f>D26+E26</f>
        <v>9583.09</v>
      </c>
      <c r="C26" s="16" t="s">
        <v>71</v>
      </c>
      <c r="D26" s="17">
        <v>8083.09</v>
      </c>
      <c r="E26" s="18">
        <v>1500</v>
      </c>
    </row>
    <row r="27" spans="1:5" ht="15.75" x14ac:dyDescent="0.25">
      <c r="A27" s="13" t="s">
        <v>76</v>
      </c>
      <c r="B27" s="17">
        <v>9316.7099999999991</v>
      </c>
      <c r="C27" s="16" t="s">
        <v>72</v>
      </c>
      <c r="D27" s="17">
        <v>9316.7099999999991</v>
      </c>
      <c r="E27" s="18">
        <v>0</v>
      </c>
    </row>
    <row r="28" spans="1:5" ht="15.75" x14ac:dyDescent="0.25">
      <c r="A28" s="13" t="s">
        <v>41</v>
      </c>
      <c r="B28" s="17">
        <v>9316.7099999999991</v>
      </c>
      <c r="C28" s="16" t="s">
        <v>73</v>
      </c>
      <c r="D28" s="17">
        <v>9316.7099999999991</v>
      </c>
      <c r="E28" s="18">
        <v>0</v>
      </c>
    </row>
    <row r="29" spans="1:5" ht="15.75" x14ac:dyDescent="0.25">
      <c r="A29" s="13" t="s">
        <v>42</v>
      </c>
      <c r="B29" s="17">
        <f>D29+E29</f>
        <v>6235.58</v>
      </c>
      <c r="C29" s="16" t="s">
        <v>74</v>
      </c>
      <c r="D29" s="17">
        <v>4735.58</v>
      </c>
      <c r="E29" s="18">
        <v>1500</v>
      </c>
    </row>
    <row r="30" spans="1:5" ht="15.75" x14ac:dyDescent="0.25">
      <c r="A30" s="13" t="s">
        <v>43</v>
      </c>
      <c r="B30" s="17">
        <f>D30+E30</f>
        <v>5789.16</v>
      </c>
      <c r="C30" s="16" t="s">
        <v>75</v>
      </c>
      <c r="D30" s="17">
        <v>4289.16</v>
      </c>
      <c r="E30" s="18">
        <v>1500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Cristhian Manoel Dantas Leal</cp:lastModifiedBy>
  <cp:lastPrinted>2023-01-05T16:17:40Z</cp:lastPrinted>
  <dcterms:created xsi:type="dcterms:W3CDTF">2021-03-03T13:57:41Z</dcterms:created>
  <dcterms:modified xsi:type="dcterms:W3CDTF">2023-01-05T16:32:47Z</dcterms:modified>
</cp:coreProperties>
</file>